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730" windowHeight="9975" activeTab="6"/>
  </bookViews>
  <sheets>
    <sheet name="1день" sheetId="1" r:id="rId1"/>
    <sheet name="2день" sheetId="11" r:id="rId2"/>
    <sheet name="3 день" sheetId="12" r:id="rId3"/>
    <sheet name="4 день" sheetId="13" r:id="rId4"/>
    <sheet name="5 день" sheetId="14" r:id="rId5"/>
    <sheet name="6 день" sheetId="15" r:id="rId6"/>
    <sheet name="7 день" sheetId="16" r:id="rId7"/>
    <sheet name="8 день" sheetId="18" r:id="rId8"/>
    <sheet name="9 день" sheetId="19" r:id="rId9"/>
    <sheet name="10 день" sheetId="20" r:id="rId10"/>
  </sheets>
  <calcPr calcId="125725"/>
</workbook>
</file>

<file path=xl/calcChain.xml><?xml version="1.0" encoding="utf-8"?>
<calcChain xmlns="http://schemas.openxmlformats.org/spreadsheetml/2006/main">
  <c r="F13" i="16"/>
  <c r="F13" i="19"/>
  <c r="F13" i="18"/>
  <c r="G14" i="1"/>
  <c r="F13" i="20"/>
  <c r="F15" i="15"/>
  <c r="F13"/>
  <c r="G14" i="14"/>
  <c r="G14" i="13"/>
  <c r="F14" i="12"/>
  <c r="G13" i="11"/>
</calcChain>
</file>

<file path=xl/sharedStrings.xml><?xml version="1.0" encoding="utf-8"?>
<sst xmlns="http://schemas.openxmlformats.org/spreadsheetml/2006/main" count="270" uniqueCount="73">
  <si>
    <t>Школа</t>
  </si>
  <si>
    <t>День</t>
  </si>
  <si>
    <t>Сок натуральный</t>
  </si>
  <si>
    <t>Фрукт Яблоко</t>
  </si>
  <si>
    <t>Чай с сахаром</t>
  </si>
  <si>
    <t>№ технологической карты</t>
  </si>
  <si>
    <t>Энергетическая ценность</t>
  </si>
  <si>
    <t>Б</t>
  </si>
  <si>
    <t>Ж</t>
  </si>
  <si>
    <t>У</t>
  </si>
  <si>
    <t>Наименование блюда</t>
  </si>
  <si>
    <t>Какао с молоком</t>
  </si>
  <si>
    <t>Компот из сухофруктов</t>
  </si>
  <si>
    <t xml:space="preserve">Завтрак </t>
  </si>
  <si>
    <t>МБОУ Яснинская СОШ №1</t>
  </si>
  <si>
    <t>200</t>
  </si>
  <si>
    <t>Фрукт Апельсин</t>
  </si>
  <si>
    <t>Итого каллорий:</t>
  </si>
  <si>
    <t>Выход 7-11 лет</t>
  </si>
  <si>
    <t>Конфета шоколадная</t>
  </si>
  <si>
    <t>25</t>
  </si>
  <si>
    <t>Зеленый горошек</t>
  </si>
  <si>
    <t>Пряник</t>
  </si>
  <si>
    <t>Фрукт Банан</t>
  </si>
  <si>
    <t>Картофельное пюре</t>
  </si>
  <si>
    <t>60</t>
  </si>
  <si>
    <t>Чокопай</t>
  </si>
  <si>
    <t>28</t>
  </si>
  <si>
    <t>Жаркое по домашнему</t>
  </si>
  <si>
    <t>Вафли</t>
  </si>
  <si>
    <t>30</t>
  </si>
  <si>
    <t>15</t>
  </si>
  <si>
    <t xml:space="preserve">Начальная школа </t>
  </si>
  <si>
    <t>Помидоры в нарезке</t>
  </si>
  <si>
    <t>54-3з-2020</t>
  </si>
  <si>
    <t>Салат из белокачанной капусты</t>
  </si>
  <si>
    <t>54-7з-2020</t>
  </si>
  <si>
    <t>Курица, тушенная в сметанном соусе</t>
  </si>
  <si>
    <t>Макаронные изделия отварные</t>
  </si>
  <si>
    <t>Хлеб в ассортименте</t>
  </si>
  <si>
    <t>Пром.</t>
  </si>
  <si>
    <t>Итого масса порций:</t>
  </si>
  <si>
    <t>Каша рисовая вязкая молочная</t>
  </si>
  <si>
    <t>Сыр порциями</t>
  </si>
  <si>
    <t>10</t>
  </si>
  <si>
    <t>100</t>
  </si>
  <si>
    <t>Котлета из говядины</t>
  </si>
  <si>
    <t>660</t>
  </si>
  <si>
    <t>615</t>
  </si>
  <si>
    <t>Каша гречневая рассыпчатая</t>
  </si>
  <si>
    <t>Рыба, припущенная в молоке (минтай)</t>
  </si>
  <si>
    <t>54-7р-2020</t>
  </si>
  <si>
    <t>Каша пшенная (вязкая) на молоке</t>
  </si>
  <si>
    <t>54-6к-2020</t>
  </si>
  <si>
    <t xml:space="preserve">Рис отварной </t>
  </si>
  <si>
    <t>Печень говяжья по-строгановски</t>
  </si>
  <si>
    <t>568 гр.</t>
  </si>
  <si>
    <t xml:space="preserve">Итого каллорий: </t>
  </si>
  <si>
    <t>56,85</t>
  </si>
  <si>
    <t>Каша вязкая молочная овсяная</t>
  </si>
  <si>
    <t>54-9к--2020</t>
  </si>
  <si>
    <t>57,9</t>
  </si>
  <si>
    <t>27,55</t>
  </si>
  <si>
    <t>47</t>
  </si>
  <si>
    <t>555 гр.</t>
  </si>
  <si>
    <t>86,5</t>
  </si>
  <si>
    <t>Салат из свеклы отварной</t>
  </si>
  <si>
    <t>54-13з-2020</t>
  </si>
  <si>
    <t>650 гр.</t>
  </si>
  <si>
    <t>Кукуруза консервированная</t>
  </si>
  <si>
    <t>Огурец свежий</t>
  </si>
  <si>
    <t>660 гр.</t>
  </si>
  <si>
    <t>585 гр.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</si>
</sst>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0" xfId="0" applyBorder="1"/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2" fillId="0" borderId="0" xfId="0" applyFont="1"/>
    <xf numFmtId="0" fontId="11" fillId="0" borderId="0" xfId="0" applyFont="1"/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5"/>
  <sheetViews>
    <sheetView workbookViewId="0">
      <selection activeCell="F26" sqref="F26"/>
    </sheetView>
  </sheetViews>
  <sheetFormatPr defaultRowHeight="15"/>
  <cols>
    <col min="1" max="1" width="2.5703125" customWidth="1"/>
    <col min="2" max="2" width="12.85546875" customWidth="1"/>
    <col min="3" max="3" width="22.85546875" customWidth="1"/>
    <col min="4" max="4" width="9.7109375" customWidth="1"/>
    <col min="5" max="5" width="9.85546875" hidden="1" customWidth="1"/>
    <col min="6" max="6" width="12.5703125" customWidth="1"/>
    <col min="7" max="7" width="12" customWidth="1"/>
    <col min="9" max="9" width="10.42578125" customWidth="1"/>
  </cols>
  <sheetData>
    <row r="1" spans="2:10" ht="65.25" customHeight="1" thickBot="1">
      <c r="C1" s="13"/>
    </row>
    <row r="2" spans="2:10" ht="15.75" thickBot="1">
      <c r="B2" t="s">
        <v>0</v>
      </c>
      <c r="C2" s="48" t="s">
        <v>14</v>
      </c>
      <c r="D2" s="49"/>
      <c r="E2" s="49"/>
      <c r="F2" s="50"/>
      <c r="G2" s="10"/>
      <c r="I2" s="10" t="s">
        <v>1</v>
      </c>
      <c r="J2" s="1">
        <v>1</v>
      </c>
    </row>
    <row r="3" spans="2:10" ht="19.5" thickBot="1">
      <c r="C3" s="19" t="s">
        <v>32</v>
      </c>
    </row>
    <row r="4" spans="2:10" ht="15.75" customHeight="1">
      <c r="B4" s="41"/>
      <c r="C4" s="41" t="s">
        <v>10</v>
      </c>
      <c r="D4" s="46" t="s">
        <v>5</v>
      </c>
      <c r="E4" s="46"/>
      <c r="F4" s="51" t="s">
        <v>18</v>
      </c>
      <c r="G4" s="46" t="s">
        <v>6</v>
      </c>
      <c r="H4" s="41" t="s">
        <v>7</v>
      </c>
      <c r="I4" s="41" t="s">
        <v>8</v>
      </c>
      <c r="J4" s="36" t="s">
        <v>9</v>
      </c>
    </row>
    <row r="5" spans="2:10" ht="29.25" customHeight="1" thickBot="1">
      <c r="B5" s="42"/>
      <c r="C5" s="42"/>
      <c r="D5" s="47"/>
      <c r="E5" s="47"/>
      <c r="F5" s="52"/>
      <c r="G5" s="47"/>
      <c r="H5" s="42"/>
      <c r="I5" s="42"/>
      <c r="J5" s="37"/>
    </row>
    <row r="6" spans="2:10" ht="30.75" thickBot="1">
      <c r="B6" s="38" t="s">
        <v>13</v>
      </c>
      <c r="C6" s="2" t="s">
        <v>37</v>
      </c>
      <c r="D6" s="16">
        <v>9</v>
      </c>
      <c r="E6" s="4"/>
      <c r="F6" s="16">
        <v>120</v>
      </c>
      <c r="G6" s="7">
        <v>114.9</v>
      </c>
      <c r="H6" s="7">
        <v>7.52</v>
      </c>
      <c r="I6" s="7">
        <v>8.32</v>
      </c>
      <c r="J6" s="7">
        <v>3.77</v>
      </c>
    </row>
    <row r="7" spans="2:10" ht="30.75" thickBot="1">
      <c r="B7" s="39"/>
      <c r="C7" s="3" t="s">
        <v>38</v>
      </c>
      <c r="D7" s="18">
        <v>25</v>
      </c>
      <c r="E7" s="11"/>
      <c r="F7" s="11">
        <v>150</v>
      </c>
      <c r="G7" s="12">
        <v>161.22999999999999</v>
      </c>
      <c r="H7" s="12">
        <v>1.25</v>
      </c>
      <c r="I7" s="12">
        <v>2.4700000000000002</v>
      </c>
      <c r="J7" s="12">
        <v>18.03</v>
      </c>
    </row>
    <row r="8" spans="2:10" ht="15.75" thickBot="1">
      <c r="B8" s="39"/>
      <c r="C8" s="3" t="s">
        <v>2</v>
      </c>
      <c r="D8" s="5"/>
      <c r="E8" s="5"/>
      <c r="F8" s="6" t="s">
        <v>15</v>
      </c>
      <c r="G8" s="9">
        <v>76</v>
      </c>
      <c r="H8" s="9">
        <v>1</v>
      </c>
      <c r="I8" s="9">
        <v>0</v>
      </c>
      <c r="J8" s="9">
        <v>18.2</v>
      </c>
    </row>
    <row r="9" spans="2:10" ht="30.75" thickBot="1">
      <c r="B9" s="39"/>
      <c r="C9" s="3" t="s">
        <v>33</v>
      </c>
      <c r="D9" s="5" t="s">
        <v>34</v>
      </c>
      <c r="E9" s="5"/>
      <c r="F9" s="6" t="s">
        <v>25</v>
      </c>
      <c r="G9" s="9">
        <v>11.5</v>
      </c>
      <c r="H9" s="9">
        <v>0.4</v>
      </c>
      <c r="I9" s="9">
        <v>0</v>
      </c>
      <c r="J9" s="9">
        <v>2.5</v>
      </c>
    </row>
    <row r="10" spans="2:10" ht="15.75" thickBot="1">
      <c r="B10" s="39"/>
      <c r="C10" s="3" t="s">
        <v>39</v>
      </c>
      <c r="D10" s="5" t="s">
        <v>40</v>
      </c>
      <c r="E10" s="5"/>
      <c r="F10" s="6" t="s">
        <v>30</v>
      </c>
      <c r="G10" s="9">
        <v>57.9</v>
      </c>
      <c r="H10" s="9">
        <v>2.2999999999999998</v>
      </c>
      <c r="I10" s="9">
        <v>0.3</v>
      </c>
      <c r="J10" s="9">
        <v>11.5</v>
      </c>
    </row>
    <row r="11" spans="2:10" ht="15.75" thickBot="1">
      <c r="B11" s="39"/>
      <c r="C11" s="3" t="s">
        <v>29</v>
      </c>
      <c r="D11" s="5"/>
      <c r="E11" s="5"/>
      <c r="F11" s="6" t="s">
        <v>30</v>
      </c>
      <c r="G11" s="9">
        <v>106.7</v>
      </c>
      <c r="H11" s="9">
        <v>0.84</v>
      </c>
      <c r="I11" s="9">
        <v>0.99</v>
      </c>
      <c r="J11" s="9">
        <v>23.19</v>
      </c>
    </row>
    <row r="12" spans="2:10" ht="15.75" thickBot="1">
      <c r="B12" s="39"/>
      <c r="C12" s="3"/>
      <c r="D12" s="5"/>
      <c r="E12" s="5"/>
      <c r="F12" s="6"/>
      <c r="G12" s="8"/>
      <c r="H12" s="8"/>
      <c r="I12" s="8"/>
      <c r="J12" s="8"/>
    </row>
    <row r="13" spans="2:10" ht="16.5" thickBot="1">
      <c r="B13" s="39"/>
      <c r="C13" s="53" t="s">
        <v>41</v>
      </c>
      <c r="D13" s="54"/>
      <c r="E13" s="20"/>
      <c r="F13" s="21">
        <v>590</v>
      </c>
      <c r="G13" s="8"/>
      <c r="H13" s="8"/>
      <c r="I13" s="8"/>
      <c r="J13" s="8"/>
    </row>
    <row r="14" spans="2:10" ht="16.5" thickBot="1">
      <c r="B14" s="40"/>
      <c r="C14" s="43" t="s">
        <v>17</v>
      </c>
      <c r="D14" s="44"/>
      <c r="E14" s="44"/>
      <c r="F14" s="45"/>
      <c r="G14" s="23">
        <f>SUM(G6:G12)</f>
        <v>528.23</v>
      </c>
      <c r="H14" s="8"/>
      <c r="I14" s="8"/>
      <c r="J14" s="8"/>
    </row>
    <row r="15" spans="2:10" ht="27" customHeight="1" thickBot="1">
      <c r="B15" s="35"/>
      <c r="C15" s="35"/>
      <c r="D15" s="35"/>
      <c r="E15" s="35"/>
      <c r="F15" s="35"/>
      <c r="G15" s="35"/>
      <c r="H15" s="35"/>
      <c r="I15" s="35"/>
      <c r="J15" s="35"/>
    </row>
    <row r="25" spans="7:7">
      <c r="G25" s="14"/>
    </row>
  </sheetData>
  <mergeCells count="14">
    <mergeCell ref="C2:F2"/>
    <mergeCell ref="D4:D5"/>
    <mergeCell ref="F4:F5"/>
    <mergeCell ref="E4:E5"/>
    <mergeCell ref="C13:D13"/>
    <mergeCell ref="B15:J15"/>
    <mergeCell ref="J4:J5"/>
    <mergeCell ref="B6:B14"/>
    <mergeCell ref="H4:H5"/>
    <mergeCell ref="I4:I5"/>
    <mergeCell ref="C4:C5"/>
    <mergeCell ref="B4:B5"/>
    <mergeCell ref="C14:F14"/>
    <mergeCell ref="G4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25"/>
  <sheetViews>
    <sheetView workbookViewId="0">
      <selection activeCell="D30" sqref="D30"/>
    </sheetView>
  </sheetViews>
  <sheetFormatPr defaultRowHeight="15"/>
  <cols>
    <col min="1" max="1" width="2.5703125" customWidth="1"/>
    <col min="2" max="2" width="12.85546875" customWidth="1"/>
    <col min="3" max="3" width="22.85546875" customWidth="1"/>
    <col min="4" max="4" width="9.85546875" customWidth="1"/>
    <col min="5" max="5" width="9.85546875" hidden="1" customWidth="1"/>
    <col min="6" max="6" width="12.5703125" customWidth="1"/>
    <col min="7" max="7" width="12" customWidth="1"/>
    <col min="9" max="9" width="10.42578125" customWidth="1"/>
  </cols>
  <sheetData>
    <row r="1" spans="2:10" ht="65.25" customHeight="1" thickBot="1">
      <c r="C1" s="13"/>
    </row>
    <row r="2" spans="2:10" ht="15.75" thickBot="1">
      <c r="B2" t="s">
        <v>0</v>
      </c>
      <c r="C2" s="48" t="s">
        <v>14</v>
      </c>
      <c r="D2" s="49"/>
      <c r="E2" s="49"/>
      <c r="F2" s="50"/>
      <c r="G2" s="10"/>
      <c r="I2" s="10" t="s">
        <v>1</v>
      </c>
      <c r="J2" s="1">
        <v>2</v>
      </c>
    </row>
    <row r="3" spans="2:10" ht="15.75" thickBot="1">
      <c r="C3" t="s">
        <v>32</v>
      </c>
    </row>
    <row r="4" spans="2:10" ht="15.75" customHeight="1">
      <c r="B4" s="41"/>
      <c r="C4" s="41" t="s">
        <v>10</v>
      </c>
      <c r="D4" s="46" t="s">
        <v>5</v>
      </c>
      <c r="E4" s="46"/>
      <c r="F4" s="51" t="s">
        <v>18</v>
      </c>
      <c r="G4" s="46" t="s">
        <v>6</v>
      </c>
      <c r="H4" s="41" t="s">
        <v>7</v>
      </c>
      <c r="I4" s="41" t="s">
        <v>8</v>
      </c>
      <c r="J4" s="36" t="s">
        <v>9</v>
      </c>
    </row>
    <row r="5" spans="2:10" ht="29.25" customHeight="1" thickBot="1">
      <c r="B5" s="42"/>
      <c r="C5" s="42"/>
      <c r="D5" s="47"/>
      <c r="E5" s="47"/>
      <c r="F5" s="52"/>
      <c r="G5" s="47"/>
      <c r="H5" s="42"/>
      <c r="I5" s="42"/>
      <c r="J5" s="37"/>
    </row>
    <row r="6" spans="2:10" ht="30.75" thickBot="1">
      <c r="B6" s="38" t="s">
        <v>13</v>
      </c>
      <c r="C6" s="2" t="s">
        <v>42</v>
      </c>
      <c r="D6" s="4">
        <v>1</v>
      </c>
      <c r="E6" s="4"/>
      <c r="F6" s="4">
        <v>200</v>
      </c>
      <c r="G6" s="7">
        <v>205.77</v>
      </c>
      <c r="H6" s="7">
        <v>2.3199999999999998</v>
      </c>
      <c r="I6" s="7">
        <v>4.9000000000000004</v>
      </c>
      <c r="J6" s="7">
        <v>34.17</v>
      </c>
    </row>
    <row r="7" spans="2:10" ht="16.5" thickBot="1">
      <c r="B7" s="39"/>
      <c r="C7" s="3" t="s">
        <v>11</v>
      </c>
      <c r="D7" s="11">
        <v>3</v>
      </c>
      <c r="E7" s="11"/>
      <c r="F7" s="11">
        <v>200</v>
      </c>
      <c r="G7" s="12">
        <v>141.36000000000001</v>
      </c>
      <c r="H7" s="12">
        <v>3.35</v>
      </c>
      <c r="I7" s="12">
        <v>3.52</v>
      </c>
      <c r="J7" s="12">
        <v>20.13</v>
      </c>
    </row>
    <row r="8" spans="2:10" ht="15.75" thickBot="1">
      <c r="B8" s="39"/>
      <c r="C8" s="3" t="s">
        <v>39</v>
      </c>
      <c r="D8" s="5" t="s">
        <v>40</v>
      </c>
      <c r="E8" s="5"/>
      <c r="F8" s="6" t="s">
        <v>30</v>
      </c>
      <c r="G8" s="9">
        <v>57.9</v>
      </c>
      <c r="H8" s="9">
        <v>2.2999999999999998</v>
      </c>
      <c r="I8" s="9">
        <v>0.3</v>
      </c>
      <c r="J8" s="9">
        <v>11.5</v>
      </c>
    </row>
    <row r="9" spans="2:10" ht="15.75" thickBot="1">
      <c r="B9" s="39"/>
      <c r="C9" s="3" t="s">
        <v>43</v>
      </c>
      <c r="D9" s="5">
        <v>2</v>
      </c>
      <c r="E9" s="5"/>
      <c r="F9" s="6" t="s">
        <v>44</v>
      </c>
      <c r="G9" s="9">
        <v>27.55</v>
      </c>
      <c r="H9" s="9">
        <v>1.23</v>
      </c>
      <c r="I9" s="9">
        <v>1.32</v>
      </c>
      <c r="J9" s="9">
        <v>0</v>
      </c>
    </row>
    <row r="10" spans="2:10" ht="30.75" thickBot="1">
      <c r="B10" s="39"/>
      <c r="C10" s="3" t="s">
        <v>19</v>
      </c>
      <c r="D10" s="5" t="s">
        <v>40</v>
      </c>
      <c r="E10" s="5"/>
      <c r="F10" s="6" t="s">
        <v>31</v>
      </c>
      <c r="G10" s="9">
        <v>66.5</v>
      </c>
      <c r="H10" s="9">
        <v>1.7</v>
      </c>
      <c r="I10" s="9">
        <v>10.4</v>
      </c>
      <c r="J10" s="9">
        <v>74.2</v>
      </c>
    </row>
    <row r="11" spans="2:10" ht="15.75" thickBot="1">
      <c r="B11" s="39"/>
      <c r="C11" s="3" t="s">
        <v>3</v>
      </c>
      <c r="D11" s="5">
        <v>62</v>
      </c>
      <c r="E11" s="5"/>
      <c r="F11" s="6" t="s">
        <v>45</v>
      </c>
      <c r="G11" s="9">
        <v>47</v>
      </c>
      <c r="H11" s="9">
        <v>0</v>
      </c>
      <c r="I11" s="9"/>
      <c r="J11" s="9">
        <v>10</v>
      </c>
    </row>
    <row r="12" spans="2:10" ht="15.75" thickBot="1">
      <c r="B12" s="39"/>
      <c r="C12" s="53" t="s">
        <v>41</v>
      </c>
      <c r="D12" s="55"/>
      <c r="E12" s="5"/>
      <c r="F12" s="6" t="s">
        <v>64</v>
      </c>
      <c r="G12" s="8"/>
      <c r="H12" s="8"/>
      <c r="I12" s="8"/>
      <c r="J12" s="8"/>
    </row>
    <row r="13" spans="2:10" ht="15.75" thickBot="1">
      <c r="B13" s="40"/>
      <c r="C13" s="43" t="s">
        <v>17</v>
      </c>
      <c r="D13" s="44"/>
      <c r="E13" s="44"/>
      <c r="F13" s="45"/>
      <c r="G13" s="22">
        <f>SUM(G6:G12)</f>
        <v>546.07999999999993</v>
      </c>
      <c r="H13" s="8"/>
      <c r="I13" s="8"/>
      <c r="J13" s="8"/>
    </row>
    <row r="14" spans="2:10" ht="27" customHeight="1" thickBot="1">
      <c r="B14" s="35"/>
      <c r="C14" s="35"/>
      <c r="D14" s="35"/>
      <c r="E14" s="35"/>
      <c r="F14" s="35"/>
      <c r="G14" s="35"/>
      <c r="H14" s="35"/>
      <c r="I14" s="35"/>
      <c r="J14" s="35"/>
    </row>
    <row r="25" spans="7:7">
      <c r="G25" s="14"/>
    </row>
  </sheetData>
  <mergeCells count="14">
    <mergeCell ref="B14:J14"/>
    <mergeCell ref="G4:G5"/>
    <mergeCell ref="H4:H5"/>
    <mergeCell ref="I4:I5"/>
    <mergeCell ref="J4:J5"/>
    <mergeCell ref="C12:D12"/>
    <mergeCell ref="B6:B13"/>
    <mergeCell ref="C13:F13"/>
    <mergeCell ref="C2:F2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26"/>
  <sheetViews>
    <sheetView workbookViewId="0">
      <selection activeCell="C29" sqref="C29"/>
    </sheetView>
  </sheetViews>
  <sheetFormatPr defaultRowHeight="15"/>
  <cols>
    <col min="1" max="1" width="2.5703125" customWidth="1"/>
    <col min="2" max="2" width="12.85546875" customWidth="1"/>
    <col min="3" max="3" width="22.85546875" customWidth="1"/>
    <col min="4" max="4" width="9.85546875" customWidth="1"/>
    <col min="5" max="5" width="12.5703125" customWidth="1"/>
    <col min="6" max="6" width="12" customWidth="1"/>
    <col min="8" max="8" width="10.42578125" customWidth="1"/>
  </cols>
  <sheetData>
    <row r="1" spans="2:9" ht="65.25" customHeight="1" thickBot="1">
      <c r="C1" s="13"/>
    </row>
    <row r="2" spans="2:9" ht="15.75" thickBot="1">
      <c r="B2" t="s">
        <v>0</v>
      </c>
      <c r="C2" s="48" t="s">
        <v>14</v>
      </c>
      <c r="D2" s="49"/>
      <c r="E2" s="50"/>
      <c r="F2" s="10"/>
      <c r="H2" s="10" t="s">
        <v>1</v>
      </c>
      <c r="I2" s="1">
        <v>3</v>
      </c>
    </row>
    <row r="3" spans="2:9" ht="19.5" thickBot="1">
      <c r="C3" s="24" t="s">
        <v>32</v>
      </c>
    </row>
    <row r="4" spans="2:9" ht="15.75" customHeight="1">
      <c r="B4" s="41"/>
      <c r="C4" s="41" t="s">
        <v>10</v>
      </c>
      <c r="D4" s="46" t="s">
        <v>5</v>
      </c>
      <c r="E4" s="51" t="s">
        <v>18</v>
      </c>
      <c r="F4" s="46" t="s">
        <v>6</v>
      </c>
      <c r="G4" s="41" t="s">
        <v>7</v>
      </c>
      <c r="H4" s="41" t="s">
        <v>8</v>
      </c>
      <c r="I4" s="56" t="s">
        <v>9</v>
      </c>
    </row>
    <row r="5" spans="2:9" ht="29.25" customHeight="1" thickBot="1">
      <c r="B5" s="42"/>
      <c r="C5" s="42"/>
      <c r="D5" s="47"/>
      <c r="E5" s="52"/>
      <c r="F5" s="47"/>
      <c r="G5" s="42"/>
      <c r="H5" s="42"/>
      <c r="I5" s="57"/>
    </row>
    <row r="6" spans="2:9" ht="30.75" thickBot="1">
      <c r="B6" s="38" t="s">
        <v>13</v>
      </c>
      <c r="C6" s="2" t="s">
        <v>49</v>
      </c>
      <c r="D6" s="15">
        <v>55</v>
      </c>
      <c r="E6" s="15">
        <v>150</v>
      </c>
      <c r="F6" s="7">
        <v>255.33</v>
      </c>
      <c r="G6" s="7">
        <v>6.68</v>
      </c>
      <c r="H6" s="7">
        <v>4.6100000000000003</v>
      </c>
      <c r="I6" s="7">
        <v>4.83</v>
      </c>
    </row>
    <row r="7" spans="2:9" ht="16.5" thickBot="1">
      <c r="B7" s="39"/>
      <c r="C7" s="3" t="s">
        <v>46</v>
      </c>
      <c r="D7" s="11">
        <v>17</v>
      </c>
      <c r="E7" s="11">
        <v>80</v>
      </c>
      <c r="F7" s="12">
        <v>143.38</v>
      </c>
      <c r="G7" s="12">
        <v>2.36</v>
      </c>
      <c r="H7" s="12">
        <v>2.5</v>
      </c>
      <c r="I7" s="12">
        <v>8.18</v>
      </c>
    </row>
    <row r="8" spans="2:9" ht="15.75" thickBot="1">
      <c r="B8" s="39"/>
      <c r="C8" s="3" t="s">
        <v>39</v>
      </c>
      <c r="D8" s="5" t="s">
        <v>40</v>
      </c>
      <c r="E8" s="6" t="s">
        <v>30</v>
      </c>
      <c r="F8" s="9">
        <v>57.9</v>
      </c>
      <c r="G8" s="9">
        <v>2.2999999999999998</v>
      </c>
      <c r="H8" s="9">
        <v>0.3</v>
      </c>
      <c r="I8" s="9">
        <v>11.5</v>
      </c>
    </row>
    <row r="9" spans="2:9" ht="15.75" thickBot="1">
      <c r="B9" s="39"/>
      <c r="C9" s="3" t="s">
        <v>21</v>
      </c>
      <c r="D9" s="5">
        <v>4</v>
      </c>
      <c r="E9" s="6" t="s">
        <v>20</v>
      </c>
      <c r="F9" s="9">
        <v>15</v>
      </c>
      <c r="G9" s="9">
        <v>0.63</v>
      </c>
      <c r="H9" s="9">
        <v>0.04</v>
      </c>
      <c r="I9" s="9">
        <v>2.8</v>
      </c>
    </row>
    <row r="10" spans="2:9" ht="15.75" thickBot="1">
      <c r="B10" s="39"/>
      <c r="C10" s="3" t="s">
        <v>4</v>
      </c>
      <c r="D10" s="5">
        <v>22</v>
      </c>
      <c r="E10" s="6" t="s">
        <v>15</v>
      </c>
      <c r="F10" s="9">
        <v>56.85</v>
      </c>
      <c r="G10" s="9">
        <v>0.08</v>
      </c>
      <c r="H10" s="9">
        <v>0.01</v>
      </c>
      <c r="I10" s="9">
        <v>10.99</v>
      </c>
    </row>
    <row r="11" spans="2:9" ht="15.75" thickBot="1">
      <c r="B11" s="39"/>
      <c r="C11" s="3" t="s">
        <v>22</v>
      </c>
      <c r="D11" s="5" t="s">
        <v>40</v>
      </c>
      <c r="E11" s="6" t="s">
        <v>20</v>
      </c>
      <c r="F11" s="9">
        <v>118</v>
      </c>
      <c r="G11" s="9">
        <v>3.84</v>
      </c>
      <c r="H11" s="9">
        <v>3.06</v>
      </c>
      <c r="I11" s="9">
        <v>48.75</v>
      </c>
    </row>
    <row r="12" spans="2:9" ht="15.75" thickBot="1">
      <c r="B12" s="39"/>
      <c r="C12" s="3" t="s">
        <v>23</v>
      </c>
      <c r="D12" s="5">
        <v>66</v>
      </c>
      <c r="E12" s="6" t="s">
        <v>45</v>
      </c>
      <c r="F12" s="8">
        <v>43</v>
      </c>
      <c r="G12" s="8">
        <v>1.75</v>
      </c>
      <c r="H12" s="8">
        <v>0.1</v>
      </c>
      <c r="I12" s="8">
        <v>30.85</v>
      </c>
    </row>
    <row r="13" spans="2:9" ht="15.75" thickBot="1">
      <c r="B13" s="39"/>
      <c r="C13" s="43" t="s">
        <v>41</v>
      </c>
      <c r="D13" s="44"/>
      <c r="E13" s="6" t="s">
        <v>47</v>
      </c>
      <c r="F13" s="8"/>
      <c r="G13" s="8"/>
      <c r="H13" s="8"/>
      <c r="I13" s="8"/>
    </row>
    <row r="14" spans="2:9" ht="15.75" thickBot="1">
      <c r="B14" s="40"/>
      <c r="C14" s="43" t="s">
        <v>17</v>
      </c>
      <c r="D14" s="44"/>
      <c r="E14" s="45"/>
      <c r="F14" s="8">
        <f>SUM(F6:F13)</f>
        <v>689.46</v>
      </c>
      <c r="G14" s="8"/>
      <c r="H14" s="8"/>
      <c r="I14" s="8"/>
    </row>
    <row r="15" spans="2:9" ht="27" customHeight="1" thickBot="1">
      <c r="B15" s="35"/>
      <c r="C15" s="35"/>
      <c r="D15" s="35"/>
      <c r="E15" s="35"/>
      <c r="F15" s="35"/>
      <c r="G15" s="35"/>
      <c r="H15" s="35"/>
      <c r="I15" s="35"/>
    </row>
    <row r="26" spans="6:6">
      <c r="F26" s="14"/>
    </row>
  </sheetData>
  <mergeCells count="13">
    <mergeCell ref="C2:E2"/>
    <mergeCell ref="B4:B5"/>
    <mergeCell ref="C4:C5"/>
    <mergeCell ref="D4:D5"/>
    <mergeCell ref="E4:E5"/>
    <mergeCell ref="B15:I15"/>
    <mergeCell ref="F4:F5"/>
    <mergeCell ref="G4:G5"/>
    <mergeCell ref="H4:H5"/>
    <mergeCell ref="I4:I5"/>
    <mergeCell ref="B6:B14"/>
    <mergeCell ref="C14:E14"/>
    <mergeCell ref="C13:D1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J26"/>
  <sheetViews>
    <sheetView workbookViewId="0">
      <selection activeCell="C6" sqref="C6:J11"/>
    </sheetView>
  </sheetViews>
  <sheetFormatPr defaultRowHeight="15"/>
  <cols>
    <col min="1" max="1" width="2.5703125" customWidth="1"/>
    <col min="2" max="2" width="12.85546875" customWidth="1"/>
    <col min="3" max="3" width="22.85546875" customWidth="1"/>
    <col min="4" max="4" width="9.7109375" customWidth="1"/>
    <col min="5" max="5" width="0.85546875" hidden="1" customWidth="1"/>
    <col min="6" max="6" width="12.5703125" customWidth="1"/>
    <col min="7" max="7" width="12" customWidth="1"/>
    <col min="9" max="9" width="10.42578125" customWidth="1"/>
  </cols>
  <sheetData>
    <row r="1" spans="2:10" ht="65.25" customHeight="1" thickBot="1">
      <c r="C1" s="13"/>
    </row>
    <row r="2" spans="2:10" ht="15.75" thickBot="1">
      <c r="B2" t="s">
        <v>0</v>
      </c>
      <c r="C2" s="48" t="s">
        <v>14</v>
      </c>
      <c r="D2" s="49"/>
      <c r="E2" s="49"/>
      <c r="F2" s="50"/>
      <c r="G2" s="10"/>
      <c r="I2" s="10" t="s">
        <v>1</v>
      </c>
      <c r="J2" s="1">
        <v>4</v>
      </c>
    </row>
    <row r="3" spans="2:10" ht="16.5" thickBot="1">
      <c r="C3" s="25" t="s">
        <v>32</v>
      </c>
    </row>
    <row r="4" spans="2:10" ht="15.75" customHeight="1">
      <c r="B4" s="41"/>
      <c r="C4" s="41" t="s">
        <v>10</v>
      </c>
      <c r="D4" s="46" t="s">
        <v>5</v>
      </c>
      <c r="E4" s="46"/>
      <c r="F4" s="51" t="s">
        <v>18</v>
      </c>
      <c r="G4" s="46" t="s">
        <v>6</v>
      </c>
      <c r="H4" s="41" t="s">
        <v>7</v>
      </c>
      <c r="I4" s="41" t="s">
        <v>8</v>
      </c>
      <c r="J4" s="56" t="s">
        <v>9</v>
      </c>
    </row>
    <row r="5" spans="2:10" ht="29.25" customHeight="1" thickBot="1">
      <c r="B5" s="42"/>
      <c r="C5" s="42"/>
      <c r="D5" s="47"/>
      <c r="E5" s="47"/>
      <c r="F5" s="52"/>
      <c r="G5" s="47"/>
      <c r="H5" s="42"/>
      <c r="I5" s="42"/>
      <c r="J5" s="57"/>
    </row>
    <row r="6" spans="2:10" ht="15.75" thickBot="1">
      <c r="B6" s="38" t="s">
        <v>13</v>
      </c>
      <c r="C6" s="2" t="s">
        <v>24</v>
      </c>
      <c r="D6" s="15">
        <v>20</v>
      </c>
      <c r="E6" s="15"/>
      <c r="F6" s="15">
        <v>150</v>
      </c>
      <c r="G6" s="7">
        <v>106.93</v>
      </c>
      <c r="H6" s="7">
        <v>1.03</v>
      </c>
      <c r="I6" s="7">
        <v>3.41</v>
      </c>
      <c r="J6" s="7">
        <v>0.71</v>
      </c>
    </row>
    <row r="7" spans="2:10" ht="32.25" thickBot="1">
      <c r="B7" s="39"/>
      <c r="C7" s="3" t="s">
        <v>50</v>
      </c>
      <c r="D7" s="11" t="s">
        <v>51</v>
      </c>
      <c r="E7" s="11"/>
      <c r="F7" s="11">
        <v>80</v>
      </c>
      <c r="G7" s="12">
        <v>116.3</v>
      </c>
      <c r="H7" s="12">
        <v>10.5</v>
      </c>
      <c r="I7" s="12">
        <v>6</v>
      </c>
      <c r="J7" s="12">
        <v>2.5</v>
      </c>
    </row>
    <row r="8" spans="2:10" ht="45.75" thickBot="1">
      <c r="B8" s="39"/>
      <c r="C8" s="3" t="s">
        <v>35</v>
      </c>
      <c r="D8" s="5" t="s">
        <v>36</v>
      </c>
      <c r="E8" s="5"/>
      <c r="F8" s="6" t="s">
        <v>25</v>
      </c>
      <c r="G8" s="9">
        <v>89.5</v>
      </c>
      <c r="H8" s="9">
        <v>1.5</v>
      </c>
      <c r="I8" s="9">
        <v>6</v>
      </c>
      <c r="J8" s="9">
        <v>6.8</v>
      </c>
    </row>
    <row r="9" spans="2:10" ht="15.75" thickBot="1">
      <c r="B9" s="39"/>
      <c r="C9" s="3" t="s">
        <v>39</v>
      </c>
      <c r="D9" s="5" t="s">
        <v>40</v>
      </c>
      <c r="E9" s="5"/>
      <c r="F9" s="6" t="s">
        <v>30</v>
      </c>
      <c r="G9" s="9">
        <v>57.9</v>
      </c>
      <c r="H9" s="9">
        <v>2.2999999999999998</v>
      </c>
      <c r="I9" s="9">
        <v>0.3</v>
      </c>
      <c r="J9" s="9">
        <v>11.5</v>
      </c>
    </row>
    <row r="10" spans="2:10" ht="15.75" thickBot="1">
      <c r="B10" s="39"/>
      <c r="C10" s="3" t="s">
        <v>4</v>
      </c>
      <c r="D10" s="5">
        <v>22</v>
      </c>
      <c r="E10" s="5"/>
      <c r="F10" s="6" t="s">
        <v>15</v>
      </c>
      <c r="G10" s="9">
        <v>56.85</v>
      </c>
      <c r="H10" s="9">
        <v>0.08</v>
      </c>
      <c r="I10" s="9">
        <v>0.01</v>
      </c>
      <c r="J10" s="9">
        <v>10.99</v>
      </c>
    </row>
    <row r="11" spans="2:10" ht="15.75" thickBot="1">
      <c r="B11" s="39"/>
      <c r="C11" s="3" t="s">
        <v>16</v>
      </c>
      <c r="D11" s="5">
        <v>65</v>
      </c>
      <c r="E11" s="5"/>
      <c r="F11" s="6" t="s">
        <v>45</v>
      </c>
      <c r="G11" s="8">
        <v>43</v>
      </c>
      <c r="H11" s="8">
        <v>1</v>
      </c>
      <c r="I11" s="8"/>
      <c r="J11" s="8">
        <v>8</v>
      </c>
    </row>
    <row r="12" spans="2:10" ht="15.75" thickBot="1">
      <c r="B12" s="39"/>
      <c r="C12" s="3"/>
      <c r="D12" s="5"/>
      <c r="E12" s="5"/>
      <c r="F12" s="6"/>
      <c r="G12" s="9"/>
      <c r="H12" s="9"/>
      <c r="I12" s="9"/>
      <c r="J12" s="9"/>
    </row>
    <row r="13" spans="2:10" ht="15.75" thickBot="1">
      <c r="B13" s="39"/>
      <c r="C13" s="43" t="s">
        <v>41</v>
      </c>
      <c r="D13" s="44"/>
      <c r="E13" s="45"/>
      <c r="F13" s="6" t="s">
        <v>48</v>
      </c>
      <c r="G13" s="9"/>
      <c r="H13" s="9"/>
      <c r="I13" s="9"/>
      <c r="J13" s="9"/>
    </row>
    <row r="14" spans="2:10" ht="15.75" thickBot="1">
      <c r="B14" s="40"/>
      <c r="C14" s="43" t="s">
        <v>17</v>
      </c>
      <c r="D14" s="44"/>
      <c r="E14" s="44"/>
      <c r="F14" s="45"/>
      <c r="G14" s="8">
        <f>SUM(G6:G13)</f>
        <v>470.48</v>
      </c>
      <c r="H14" s="8"/>
      <c r="I14" s="8"/>
      <c r="J14" s="8"/>
    </row>
    <row r="15" spans="2:10" ht="27" customHeight="1" thickBot="1">
      <c r="B15" s="35"/>
      <c r="C15" s="35"/>
      <c r="D15" s="35"/>
      <c r="E15" s="35"/>
      <c r="F15" s="35"/>
      <c r="G15" s="35"/>
      <c r="H15" s="35"/>
      <c r="I15" s="35"/>
      <c r="J15" s="35"/>
    </row>
    <row r="26" spans="7:7">
      <c r="G26" s="14"/>
    </row>
  </sheetData>
  <mergeCells count="14">
    <mergeCell ref="C2:F2"/>
    <mergeCell ref="B4:B5"/>
    <mergeCell ref="C4:C5"/>
    <mergeCell ref="D4:D5"/>
    <mergeCell ref="E4:E5"/>
    <mergeCell ref="F4:F5"/>
    <mergeCell ref="B15:J15"/>
    <mergeCell ref="G4:G5"/>
    <mergeCell ref="H4:H5"/>
    <mergeCell ref="I4:I5"/>
    <mergeCell ref="J4:J5"/>
    <mergeCell ref="B6:B14"/>
    <mergeCell ref="C14:F14"/>
    <mergeCell ref="C13:E1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J26"/>
  <sheetViews>
    <sheetView workbookViewId="0">
      <selection activeCell="C6" sqref="C6:J11"/>
    </sheetView>
  </sheetViews>
  <sheetFormatPr defaultRowHeight="15"/>
  <cols>
    <col min="1" max="1" width="2.5703125" customWidth="1"/>
    <col min="2" max="2" width="12.85546875" customWidth="1"/>
    <col min="3" max="3" width="22.85546875" customWidth="1"/>
    <col min="4" max="4" width="9.5703125" customWidth="1"/>
    <col min="5" max="5" width="0.140625" hidden="1" customWidth="1"/>
    <col min="6" max="6" width="12.5703125" customWidth="1"/>
    <col min="7" max="7" width="12" customWidth="1"/>
    <col min="9" max="9" width="10.42578125" customWidth="1"/>
  </cols>
  <sheetData>
    <row r="1" spans="2:10" ht="65.25" customHeight="1" thickBot="1">
      <c r="C1" s="13"/>
    </row>
    <row r="2" spans="2:10" ht="15.75" thickBot="1">
      <c r="B2" t="s">
        <v>0</v>
      </c>
      <c r="C2" s="48" t="s">
        <v>14</v>
      </c>
      <c r="D2" s="49"/>
      <c r="E2" s="49"/>
      <c r="F2" s="50"/>
      <c r="G2" s="10"/>
      <c r="I2" s="10" t="s">
        <v>1</v>
      </c>
      <c r="J2" s="1">
        <v>5</v>
      </c>
    </row>
    <row r="3" spans="2:10" ht="16.5" thickBot="1">
      <c r="C3" s="25" t="s">
        <v>32</v>
      </c>
    </row>
    <row r="4" spans="2:10" ht="15.75" customHeight="1">
      <c r="B4" s="41"/>
      <c r="C4" s="41" t="s">
        <v>10</v>
      </c>
      <c r="D4" s="46" t="s">
        <v>5</v>
      </c>
      <c r="E4" s="46"/>
      <c r="F4" s="51" t="s">
        <v>18</v>
      </c>
      <c r="G4" s="46" t="s">
        <v>6</v>
      </c>
      <c r="H4" s="41" t="s">
        <v>7</v>
      </c>
      <c r="I4" s="41" t="s">
        <v>8</v>
      </c>
      <c r="J4" s="56" t="s">
        <v>9</v>
      </c>
    </row>
    <row r="5" spans="2:10" ht="29.25" customHeight="1" thickBot="1">
      <c r="B5" s="42"/>
      <c r="C5" s="42"/>
      <c r="D5" s="47"/>
      <c r="E5" s="47"/>
      <c r="F5" s="52"/>
      <c r="G5" s="47"/>
      <c r="H5" s="42"/>
      <c r="I5" s="42"/>
      <c r="J5" s="57"/>
    </row>
    <row r="6" spans="2:10" ht="30.75" thickBot="1">
      <c r="B6" s="38" t="s">
        <v>13</v>
      </c>
      <c r="C6" s="2" t="s">
        <v>52</v>
      </c>
      <c r="D6" s="26" t="s">
        <v>53</v>
      </c>
      <c r="E6" s="15"/>
      <c r="F6" s="15">
        <v>200</v>
      </c>
      <c r="G6" s="7">
        <v>292.10000000000002</v>
      </c>
      <c r="H6" s="7">
        <v>8.4</v>
      </c>
      <c r="I6" s="7">
        <v>11.5</v>
      </c>
      <c r="J6" s="7">
        <v>38.799999999999997</v>
      </c>
    </row>
    <row r="7" spans="2:10" ht="15.75" thickBot="1">
      <c r="B7" s="39"/>
      <c r="C7" s="3" t="s">
        <v>43</v>
      </c>
      <c r="D7" s="5">
        <v>2</v>
      </c>
      <c r="E7" s="5"/>
      <c r="F7" s="6" t="s">
        <v>44</v>
      </c>
      <c r="G7" s="9">
        <v>27.55</v>
      </c>
      <c r="H7" s="9">
        <v>1.23</v>
      </c>
      <c r="I7" s="9">
        <v>1.32</v>
      </c>
      <c r="J7" s="9">
        <v>0</v>
      </c>
    </row>
    <row r="8" spans="2:10" ht="15.75" thickBot="1">
      <c r="B8" s="39"/>
      <c r="C8" s="3" t="s">
        <v>39</v>
      </c>
      <c r="D8" s="5" t="s">
        <v>40</v>
      </c>
      <c r="E8" s="5"/>
      <c r="F8" s="6" t="s">
        <v>30</v>
      </c>
      <c r="G8" s="9">
        <v>57.9</v>
      </c>
      <c r="H8" s="9">
        <v>2.2999999999999998</v>
      </c>
      <c r="I8" s="9">
        <v>0.3</v>
      </c>
      <c r="J8" s="9">
        <v>11.5</v>
      </c>
    </row>
    <row r="9" spans="2:10" ht="15.75" thickBot="1">
      <c r="B9" s="39"/>
      <c r="C9" s="3" t="s">
        <v>4</v>
      </c>
      <c r="D9" s="5">
        <v>22</v>
      </c>
      <c r="E9" s="5"/>
      <c r="F9" s="6" t="s">
        <v>15</v>
      </c>
      <c r="G9" s="9">
        <v>56.85</v>
      </c>
      <c r="H9" s="9">
        <v>0.08</v>
      </c>
      <c r="I9" s="9">
        <v>0.01</v>
      </c>
      <c r="J9" s="9">
        <v>10.99</v>
      </c>
    </row>
    <row r="10" spans="2:10" ht="15.75" thickBot="1">
      <c r="B10" s="39"/>
      <c r="C10" s="3" t="s">
        <v>26</v>
      </c>
      <c r="D10" s="5"/>
      <c r="E10" s="5"/>
      <c r="F10" s="6" t="s">
        <v>27</v>
      </c>
      <c r="G10" s="8">
        <v>123.6</v>
      </c>
      <c r="H10" s="8">
        <v>1.08</v>
      </c>
      <c r="I10" s="8">
        <v>0.5</v>
      </c>
      <c r="J10" s="8"/>
    </row>
    <row r="11" spans="2:10" ht="15.75" thickBot="1">
      <c r="B11" s="39"/>
      <c r="C11" s="3" t="s">
        <v>16</v>
      </c>
      <c r="D11" s="5"/>
      <c r="E11" s="5"/>
      <c r="F11" s="6" t="s">
        <v>45</v>
      </c>
      <c r="G11" s="8">
        <v>43</v>
      </c>
      <c r="H11" s="8">
        <v>1</v>
      </c>
      <c r="I11" s="8"/>
      <c r="J11" s="8">
        <v>8</v>
      </c>
    </row>
    <row r="12" spans="2:10" ht="15.75" thickBot="1">
      <c r="B12" s="39"/>
      <c r="C12" s="43" t="s">
        <v>41</v>
      </c>
      <c r="D12" s="44"/>
      <c r="E12" s="45"/>
      <c r="F12" s="6" t="s">
        <v>56</v>
      </c>
      <c r="G12" s="8"/>
      <c r="H12" s="8"/>
      <c r="I12" s="8"/>
      <c r="J12" s="8"/>
    </row>
    <row r="13" spans="2:10" ht="20.25" customHeight="1" thickBot="1">
      <c r="B13" s="39"/>
      <c r="C13" s="53"/>
      <c r="D13" s="54"/>
      <c r="E13" s="54"/>
      <c r="F13" s="55"/>
      <c r="G13" s="8"/>
      <c r="H13" s="8"/>
      <c r="I13" s="8"/>
      <c r="J13" s="8"/>
    </row>
    <row r="14" spans="2:10" ht="15.75" thickBot="1">
      <c r="B14" s="40"/>
      <c r="C14" s="43" t="s">
        <v>57</v>
      </c>
      <c r="D14" s="44"/>
      <c r="E14" s="44"/>
      <c r="F14" s="45"/>
      <c r="G14" s="8">
        <f>SUM(G6:G13)</f>
        <v>601</v>
      </c>
      <c r="H14" s="8"/>
      <c r="I14" s="8"/>
      <c r="J14" s="8"/>
    </row>
    <row r="15" spans="2:10" ht="27" customHeight="1" thickBot="1">
      <c r="B15" s="35"/>
      <c r="C15" s="35"/>
      <c r="D15" s="35"/>
      <c r="E15" s="35"/>
      <c r="F15" s="35"/>
      <c r="G15" s="35"/>
      <c r="H15" s="35"/>
      <c r="I15" s="35"/>
      <c r="J15" s="35"/>
    </row>
    <row r="26" spans="7:7">
      <c r="G26" s="14"/>
    </row>
  </sheetData>
  <mergeCells count="15">
    <mergeCell ref="C2:F2"/>
    <mergeCell ref="B4:B5"/>
    <mergeCell ref="C4:C5"/>
    <mergeCell ref="D4:D5"/>
    <mergeCell ref="E4:E5"/>
    <mergeCell ref="F4:F5"/>
    <mergeCell ref="B15:J15"/>
    <mergeCell ref="G4:G5"/>
    <mergeCell ref="H4:H5"/>
    <mergeCell ref="I4:I5"/>
    <mergeCell ref="J4:J5"/>
    <mergeCell ref="B6:B14"/>
    <mergeCell ref="C14:F14"/>
    <mergeCell ref="C13:F13"/>
    <mergeCell ref="C12:E1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I26"/>
  <sheetViews>
    <sheetView workbookViewId="0">
      <selection activeCell="E7" sqref="E7:I7"/>
    </sheetView>
  </sheetViews>
  <sheetFormatPr defaultRowHeight="15"/>
  <cols>
    <col min="1" max="1" width="2.5703125" customWidth="1"/>
    <col min="2" max="2" width="12.85546875" customWidth="1"/>
    <col min="3" max="3" width="22.85546875" customWidth="1"/>
    <col min="4" max="4" width="9.85546875" customWidth="1"/>
    <col min="5" max="5" width="12.5703125" customWidth="1"/>
    <col min="6" max="6" width="12" customWidth="1"/>
    <col min="8" max="8" width="10.42578125" customWidth="1"/>
  </cols>
  <sheetData>
    <row r="1" spans="2:9" ht="65.25" customHeight="1" thickBot="1">
      <c r="C1" s="13"/>
    </row>
    <row r="2" spans="2:9" ht="15.75" thickBot="1">
      <c r="B2" t="s">
        <v>0</v>
      </c>
      <c r="C2" s="48" t="s">
        <v>14</v>
      </c>
      <c r="D2" s="49"/>
      <c r="E2" s="50"/>
      <c r="F2" s="10"/>
      <c r="H2" s="10" t="s">
        <v>1</v>
      </c>
      <c r="I2" s="1">
        <v>6</v>
      </c>
    </row>
    <row r="3" spans="2:9" ht="15.75" thickBot="1">
      <c r="C3" t="s">
        <v>32</v>
      </c>
    </row>
    <row r="4" spans="2:9" ht="15.75" customHeight="1">
      <c r="B4" s="41"/>
      <c r="C4" s="41" t="s">
        <v>10</v>
      </c>
      <c r="D4" s="46" t="s">
        <v>5</v>
      </c>
      <c r="E4" s="51" t="s">
        <v>18</v>
      </c>
      <c r="F4" s="46" t="s">
        <v>6</v>
      </c>
      <c r="G4" s="41" t="s">
        <v>7</v>
      </c>
      <c r="H4" s="41" t="s">
        <v>8</v>
      </c>
      <c r="I4" s="56" t="s">
        <v>9</v>
      </c>
    </row>
    <row r="5" spans="2:9" ht="29.25" customHeight="1" thickBot="1">
      <c r="B5" s="42"/>
      <c r="C5" s="42"/>
      <c r="D5" s="47"/>
      <c r="E5" s="52"/>
      <c r="F5" s="47"/>
      <c r="G5" s="42"/>
      <c r="H5" s="42"/>
      <c r="I5" s="57"/>
    </row>
    <row r="6" spans="2:9" ht="15.75" thickBot="1">
      <c r="B6" s="38" t="s">
        <v>13</v>
      </c>
      <c r="C6" s="2" t="s">
        <v>54</v>
      </c>
      <c r="D6" s="26">
        <v>14</v>
      </c>
      <c r="E6" s="15">
        <v>150</v>
      </c>
      <c r="F6" s="7">
        <v>141.63</v>
      </c>
      <c r="G6" s="7">
        <v>1.43</v>
      </c>
      <c r="H6" s="7">
        <v>6.21</v>
      </c>
      <c r="I6" s="7">
        <v>31.15</v>
      </c>
    </row>
    <row r="7" spans="2:9" ht="30.75" thickBot="1">
      <c r="B7" s="39"/>
      <c r="C7" s="3" t="s">
        <v>55</v>
      </c>
      <c r="D7" s="11">
        <v>13</v>
      </c>
      <c r="E7" s="11">
        <v>50</v>
      </c>
      <c r="F7" s="12">
        <v>172.8</v>
      </c>
      <c r="G7" s="12">
        <v>16.3</v>
      </c>
      <c r="H7" s="12">
        <v>9.6</v>
      </c>
      <c r="I7" s="12">
        <v>5.3</v>
      </c>
    </row>
    <row r="8" spans="2:9" ht="15.75" thickBot="1">
      <c r="B8" s="39"/>
      <c r="C8" s="3" t="s">
        <v>39</v>
      </c>
      <c r="D8" s="5" t="s">
        <v>40</v>
      </c>
      <c r="E8" s="6" t="s">
        <v>30</v>
      </c>
      <c r="F8" s="9">
        <v>57.9</v>
      </c>
      <c r="G8" s="9">
        <v>2.2999999999999998</v>
      </c>
      <c r="H8" s="9">
        <v>0.3</v>
      </c>
      <c r="I8" s="9">
        <v>11.5</v>
      </c>
    </row>
    <row r="9" spans="2:9" ht="30.75" thickBot="1">
      <c r="B9" s="39"/>
      <c r="C9" s="3" t="s">
        <v>12</v>
      </c>
      <c r="D9" s="5">
        <v>5</v>
      </c>
      <c r="E9" s="5">
        <v>200</v>
      </c>
      <c r="F9" s="8">
        <v>116</v>
      </c>
      <c r="G9" s="8">
        <v>0.59</v>
      </c>
      <c r="H9" s="8">
        <v>0</v>
      </c>
      <c r="I9" s="8">
        <v>28.22</v>
      </c>
    </row>
    <row r="10" spans="2:9" ht="30.75" thickBot="1">
      <c r="B10" s="39"/>
      <c r="C10" s="3" t="s">
        <v>69</v>
      </c>
      <c r="D10" s="5">
        <v>74</v>
      </c>
      <c r="E10" s="5">
        <v>25</v>
      </c>
      <c r="F10" s="8">
        <v>29</v>
      </c>
      <c r="G10" s="8">
        <v>1.1000000000000001</v>
      </c>
      <c r="H10" s="8">
        <v>0.2</v>
      </c>
      <c r="I10" s="8">
        <v>5.6</v>
      </c>
    </row>
    <row r="11" spans="2:9" ht="15.75" thickBot="1">
      <c r="B11" s="39"/>
      <c r="C11" s="3" t="s">
        <v>23</v>
      </c>
      <c r="D11" s="5"/>
      <c r="E11" s="6" t="s">
        <v>45</v>
      </c>
      <c r="F11" s="8">
        <v>43</v>
      </c>
      <c r="G11" s="8">
        <v>1</v>
      </c>
      <c r="H11" s="8"/>
      <c r="I11" s="8">
        <v>8</v>
      </c>
    </row>
    <row r="12" spans="2:9" ht="15.75" thickBot="1">
      <c r="B12" s="39"/>
      <c r="C12" s="43" t="s">
        <v>41</v>
      </c>
      <c r="D12" s="44"/>
      <c r="E12" s="6" t="s">
        <v>64</v>
      </c>
      <c r="F12" s="8"/>
      <c r="G12" s="8"/>
      <c r="H12" s="8"/>
      <c r="I12" s="8"/>
    </row>
    <row r="13" spans="2:9" ht="15.75" thickBot="1">
      <c r="B13" s="40"/>
      <c r="C13" s="43" t="s">
        <v>17</v>
      </c>
      <c r="D13" s="44"/>
      <c r="E13" s="45"/>
      <c r="F13" s="8">
        <f>SUM(F6:F12)</f>
        <v>560.32999999999993</v>
      </c>
      <c r="G13" s="8"/>
      <c r="H13" s="8"/>
      <c r="I13" s="8"/>
    </row>
    <row r="14" spans="2:9" ht="25.5" customHeight="1" thickBot="1">
      <c r="B14" s="35"/>
      <c r="C14" s="35"/>
      <c r="D14" s="35"/>
      <c r="E14" s="35"/>
      <c r="F14" s="35"/>
      <c r="G14" s="35"/>
      <c r="H14" s="35"/>
      <c r="I14" s="35"/>
    </row>
    <row r="15" spans="2:9" ht="15.75" hidden="1" thickBot="1">
      <c r="C15" s="58" t="s">
        <v>17</v>
      </c>
      <c r="D15" s="59"/>
      <c r="E15" s="60"/>
      <c r="F15" s="8" t="e">
        <f>SUM(#REF!)</f>
        <v>#REF!</v>
      </c>
    </row>
    <row r="16" spans="2:9" hidden="1"/>
    <row r="26" spans="6:6">
      <c r="F26" s="14"/>
    </row>
  </sheetData>
  <mergeCells count="14">
    <mergeCell ref="C2:E2"/>
    <mergeCell ref="B4:B5"/>
    <mergeCell ref="C4:C5"/>
    <mergeCell ref="D4:D5"/>
    <mergeCell ref="E4:E5"/>
    <mergeCell ref="B14:I14"/>
    <mergeCell ref="C15:E15"/>
    <mergeCell ref="F4:F5"/>
    <mergeCell ref="G4:G5"/>
    <mergeCell ref="H4:H5"/>
    <mergeCell ref="I4:I5"/>
    <mergeCell ref="B6:B13"/>
    <mergeCell ref="C13:E13"/>
    <mergeCell ref="C12:D1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J24"/>
  <sheetViews>
    <sheetView tabSelected="1" workbookViewId="0">
      <selection activeCell="F31" sqref="F31"/>
    </sheetView>
  </sheetViews>
  <sheetFormatPr defaultRowHeight="15"/>
  <cols>
    <col min="1" max="1" width="2.5703125" customWidth="1"/>
    <col min="2" max="2" width="12.85546875" customWidth="1"/>
    <col min="3" max="3" width="22.85546875" customWidth="1"/>
    <col min="4" max="4" width="9.85546875" customWidth="1"/>
    <col min="5" max="5" width="12.5703125" customWidth="1"/>
    <col min="6" max="6" width="12" customWidth="1"/>
    <col min="8" max="8" width="10.42578125" customWidth="1"/>
  </cols>
  <sheetData>
    <row r="1" spans="2:10" ht="65.25" customHeight="1" thickBot="1">
      <c r="C1" s="13"/>
    </row>
    <row r="2" spans="2:10" ht="15.75" thickBot="1">
      <c r="B2" t="s">
        <v>0</v>
      </c>
      <c r="C2" s="48" t="s">
        <v>14</v>
      </c>
      <c r="D2" s="49"/>
      <c r="E2" s="50"/>
      <c r="F2" s="10"/>
      <c r="H2" s="10" t="s">
        <v>1</v>
      </c>
      <c r="I2" s="1">
        <v>7</v>
      </c>
    </row>
    <row r="3" spans="2:10" ht="15.75" thickBot="1">
      <c r="C3" t="s">
        <v>32</v>
      </c>
    </row>
    <row r="4" spans="2:10" ht="15.75" customHeight="1">
      <c r="B4" s="41"/>
      <c r="C4" s="41" t="s">
        <v>10</v>
      </c>
      <c r="D4" s="46" t="s">
        <v>5</v>
      </c>
      <c r="E4" s="51" t="s">
        <v>18</v>
      </c>
      <c r="F4" s="46" t="s">
        <v>6</v>
      </c>
      <c r="G4" s="41" t="s">
        <v>7</v>
      </c>
      <c r="H4" s="41" t="s">
        <v>8</v>
      </c>
      <c r="I4" s="56" t="s">
        <v>9</v>
      </c>
    </row>
    <row r="5" spans="2:10" ht="29.25" customHeight="1" thickBot="1">
      <c r="B5" s="42"/>
      <c r="C5" s="42"/>
      <c r="D5" s="47"/>
      <c r="E5" s="52"/>
      <c r="F5" s="47"/>
      <c r="G5" s="42"/>
      <c r="H5" s="42"/>
      <c r="I5" s="57"/>
    </row>
    <row r="6" spans="2:10" ht="32.25" thickBot="1">
      <c r="B6" s="38" t="s">
        <v>13</v>
      </c>
      <c r="C6" s="3" t="s">
        <v>50</v>
      </c>
      <c r="D6" s="11" t="s">
        <v>51</v>
      </c>
      <c r="E6" s="11">
        <v>80</v>
      </c>
      <c r="F6" s="12">
        <v>116.3</v>
      </c>
      <c r="G6" s="12">
        <v>10.5</v>
      </c>
      <c r="H6" s="12">
        <v>6</v>
      </c>
      <c r="I6" s="12">
        <v>2.5</v>
      </c>
    </row>
    <row r="7" spans="2:10" ht="30.75" thickBot="1">
      <c r="B7" s="39"/>
      <c r="C7" s="2" t="s">
        <v>49</v>
      </c>
      <c r="D7" s="27">
        <v>55</v>
      </c>
      <c r="E7" s="27">
        <v>150</v>
      </c>
      <c r="F7" s="7">
        <v>255.33</v>
      </c>
      <c r="G7" s="7">
        <v>6.68</v>
      </c>
      <c r="H7" s="7">
        <v>4.6100000000000003</v>
      </c>
      <c r="I7" s="7">
        <v>4.83</v>
      </c>
    </row>
    <row r="8" spans="2:10" ht="15.75" thickBot="1">
      <c r="B8" s="39"/>
      <c r="C8" s="3" t="s">
        <v>39</v>
      </c>
      <c r="D8" s="5" t="s">
        <v>40</v>
      </c>
      <c r="E8" s="6" t="s">
        <v>30</v>
      </c>
      <c r="F8" s="9">
        <v>57.9</v>
      </c>
      <c r="G8" s="9">
        <v>2.2999999999999998</v>
      </c>
      <c r="H8" s="9">
        <v>0.3</v>
      </c>
      <c r="I8" s="9">
        <v>11.5</v>
      </c>
    </row>
    <row r="9" spans="2:10" ht="15.75" thickBot="1">
      <c r="B9" s="39"/>
      <c r="C9" s="3" t="s">
        <v>4</v>
      </c>
      <c r="D9" s="5">
        <v>22</v>
      </c>
      <c r="E9" s="5">
        <v>200</v>
      </c>
      <c r="F9" s="6" t="s">
        <v>58</v>
      </c>
      <c r="G9" s="9">
        <v>0.08</v>
      </c>
      <c r="H9" s="9">
        <v>0.01</v>
      </c>
      <c r="I9" s="28">
        <v>10.99</v>
      </c>
      <c r="J9" s="29"/>
    </row>
    <row r="10" spans="2:10" ht="15.75" thickBot="1">
      <c r="B10" s="39"/>
      <c r="C10" s="3" t="s">
        <v>16</v>
      </c>
      <c r="D10" s="5"/>
      <c r="E10" s="6" t="s">
        <v>45</v>
      </c>
      <c r="F10" s="8">
        <v>43</v>
      </c>
      <c r="G10" s="8">
        <v>1</v>
      </c>
      <c r="H10" s="8"/>
      <c r="I10" s="8">
        <v>8</v>
      </c>
    </row>
    <row r="11" spans="2:10" ht="16.5" thickBot="1">
      <c r="B11" s="39"/>
      <c r="C11" s="3" t="s">
        <v>70</v>
      </c>
      <c r="D11" s="11">
        <v>52</v>
      </c>
      <c r="E11" s="11">
        <v>100</v>
      </c>
      <c r="F11" s="12">
        <v>11</v>
      </c>
      <c r="G11" s="12">
        <v>0.72</v>
      </c>
      <c r="H11" s="12">
        <v>0.09</v>
      </c>
      <c r="I11" s="12">
        <v>2.9</v>
      </c>
    </row>
    <row r="12" spans="2:10" ht="15.75" thickBot="1">
      <c r="B12" s="39"/>
      <c r="C12" s="43" t="s">
        <v>41</v>
      </c>
      <c r="D12" s="44"/>
      <c r="E12" s="6" t="s">
        <v>71</v>
      </c>
      <c r="F12" s="8"/>
      <c r="G12" s="8"/>
      <c r="H12" s="8"/>
      <c r="I12" s="8"/>
    </row>
    <row r="13" spans="2:10" ht="15.75" thickBot="1">
      <c r="B13" s="40"/>
      <c r="C13" s="53" t="s">
        <v>17</v>
      </c>
      <c r="D13" s="54"/>
      <c r="E13" s="55"/>
      <c r="F13" s="17">
        <f>SUM(F6:F12)</f>
        <v>483.53</v>
      </c>
      <c r="G13" s="8"/>
      <c r="H13" s="8"/>
      <c r="I13" s="8"/>
    </row>
    <row r="14" spans="2:10" ht="27" customHeight="1" thickBot="1">
      <c r="B14" s="35"/>
      <c r="C14" s="35"/>
      <c r="D14" s="35"/>
      <c r="E14" s="35"/>
      <c r="F14" s="35"/>
      <c r="G14" s="35"/>
      <c r="H14" s="35"/>
      <c r="I14" s="35"/>
    </row>
    <row r="24" spans="6:6">
      <c r="F24" s="14"/>
    </row>
  </sheetData>
  <mergeCells count="13">
    <mergeCell ref="C2:E2"/>
    <mergeCell ref="B14:I14"/>
    <mergeCell ref="B6:B13"/>
    <mergeCell ref="C13:E13"/>
    <mergeCell ref="D4:D5"/>
    <mergeCell ref="C4:C5"/>
    <mergeCell ref="B4:B5"/>
    <mergeCell ref="C12:D12"/>
    <mergeCell ref="I4:I5"/>
    <mergeCell ref="H4:H5"/>
    <mergeCell ref="G4:G5"/>
    <mergeCell ref="F4:F5"/>
    <mergeCell ref="E4:E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J24"/>
  <sheetViews>
    <sheetView workbookViewId="0">
      <selection activeCell="E30" sqref="E30"/>
    </sheetView>
  </sheetViews>
  <sheetFormatPr defaultRowHeight="15"/>
  <cols>
    <col min="1" max="1" width="2.5703125" customWidth="1"/>
    <col min="2" max="2" width="12.85546875" customWidth="1"/>
    <col min="3" max="3" width="22.85546875" customWidth="1"/>
    <col min="4" max="4" width="9.85546875" customWidth="1"/>
    <col min="5" max="5" width="12.5703125" customWidth="1"/>
    <col min="6" max="6" width="12" customWidth="1"/>
    <col min="8" max="8" width="10.42578125" customWidth="1"/>
  </cols>
  <sheetData>
    <row r="1" spans="2:10" ht="65.25" customHeight="1" thickBot="1">
      <c r="C1" s="13"/>
    </row>
    <row r="2" spans="2:10" ht="15.75" thickBot="1">
      <c r="B2" t="s">
        <v>0</v>
      </c>
      <c r="C2" s="48" t="s">
        <v>14</v>
      </c>
      <c r="D2" s="49"/>
      <c r="E2" s="50"/>
      <c r="F2" s="10"/>
      <c r="H2" s="10" t="s">
        <v>1</v>
      </c>
      <c r="I2" s="1">
        <v>8</v>
      </c>
    </row>
    <row r="3" spans="2:10" ht="15.75" thickBot="1">
      <c r="C3" t="s">
        <v>32</v>
      </c>
    </row>
    <row r="4" spans="2:10" ht="15.75" customHeight="1">
      <c r="B4" s="41"/>
      <c r="C4" s="41" t="s">
        <v>10</v>
      </c>
      <c r="D4" s="46" t="s">
        <v>5</v>
      </c>
      <c r="E4" s="51" t="s">
        <v>18</v>
      </c>
      <c r="F4" s="46" t="s">
        <v>6</v>
      </c>
      <c r="G4" s="41" t="s">
        <v>7</v>
      </c>
      <c r="H4" s="41" t="s">
        <v>8</v>
      </c>
      <c r="I4" s="56" t="s">
        <v>9</v>
      </c>
    </row>
    <row r="5" spans="2:10" ht="29.25" customHeight="1" thickBot="1">
      <c r="B5" s="42"/>
      <c r="C5" s="42"/>
      <c r="D5" s="47"/>
      <c r="E5" s="52"/>
      <c r="F5" s="47"/>
      <c r="G5" s="42"/>
      <c r="H5" s="42"/>
      <c r="I5" s="57"/>
    </row>
    <row r="6" spans="2:10" ht="30.75" thickBot="1">
      <c r="B6" s="38" t="s">
        <v>13</v>
      </c>
      <c r="C6" s="2" t="s">
        <v>59</v>
      </c>
      <c r="D6" s="27" t="s">
        <v>60</v>
      </c>
      <c r="E6" s="15">
        <v>200</v>
      </c>
      <c r="F6" s="7">
        <v>294.2</v>
      </c>
      <c r="G6" s="7">
        <v>8.3000000000000007</v>
      </c>
      <c r="H6" s="7">
        <v>12.6</v>
      </c>
      <c r="I6" s="7">
        <v>36.799999999999997</v>
      </c>
    </row>
    <row r="7" spans="2:10" ht="15.75" thickBot="1">
      <c r="B7" s="39"/>
      <c r="C7" s="3" t="s">
        <v>39</v>
      </c>
      <c r="D7" s="5" t="s">
        <v>40</v>
      </c>
      <c r="E7" s="5">
        <v>30</v>
      </c>
      <c r="F7" s="6" t="s">
        <v>61</v>
      </c>
      <c r="G7" s="9">
        <v>2.2999999999999998</v>
      </c>
      <c r="H7" s="9">
        <v>0.3</v>
      </c>
      <c r="I7" s="30">
        <v>11.5</v>
      </c>
      <c r="J7" s="29"/>
    </row>
    <row r="8" spans="2:10" ht="15.75" thickBot="1">
      <c r="B8" s="39"/>
      <c r="C8" s="3" t="s">
        <v>43</v>
      </c>
      <c r="D8" s="5">
        <v>2</v>
      </c>
      <c r="E8" s="5">
        <v>10</v>
      </c>
      <c r="F8" s="6" t="s">
        <v>62</v>
      </c>
      <c r="G8" s="9">
        <v>1.23</v>
      </c>
      <c r="H8" s="9">
        <v>1.32</v>
      </c>
      <c r="I8" s="31">
        <v>0</v>
      </c>
      <c r="J8" s="29"/>
    </row>
    <row r="9" spans="2:10" ht="30.75" thickBot="1">
      <c r="B9" s="39"/>
      <c r="C9" s="3" t="s">
        <v>19</v>
      </c>
      <c r="D9" s="5" t="s">
        <v>40</v>
      </c>
      <c r="E9" s="5">
        <v>15</v>
      </c>
      <c r="F9" s="6" t="s">
        <v>65</v>
      </c>
      <c r="G9" s="9">
        <v>1.7</v>
      </c>
      <c r="H9" s="9">
        <v>10.4</v>
      </c>
      <c r="I9" s="31">
        <v>74.2</v>
      </c>
      <c r="J9" s="29"/>
    </row>
    <row r="10" spans="2:10" ht="15.75" thickBot="1">
      <c r="B10" s="39"/>
      <c r="C10" s="3" t="s">
        <v>3</v>
      </c>
      <c r="D10" s="5">
        <v>62</v>
      </c>
      <c r="E10" s="5">
        <v>100</v>
      </c>
      <c r="F10" s="6" t="s">
        <v>63</v>
      </c>
      <c r="G10" s="9">
        <v>0</v>
      </c>
      <c r="H10" s="9">
        <v>0</v>
      </c>
      <c r="I10" s="31">
        <v>10</v>
      </c>
      <c r="J10" s="29"/>
    </row>
    <row r="11" spans="2:10" ht="16.5" thickBot="1">
      <c r="B11" s="39"/>
      <c r="C11" s="3" t="s">
        <v>11</v>
      </c>
      <c r="D11" s="11">
        <v>3</v>
      </c>
      <c r="E11" s="11">
        <v>200</v>
      </c>
      <c r="F11" s="12">
        <v>141.36000000000001</v>
      </c>
      <c r="G11" s="12">
        <v>3.35</v>
      </c>
      <c r="H11" s="12">
        <v>3.52</v>
      </c>
      <c r="I11" s="32">
        <v>20.13</v>
      </c>
      <c r="J11" s="33"/>
    </row>
    <row r="12" spans="2:10" ht="16.5" thickBot="1">
      <c r="B12" s="39"/>
      <c r="C12" s="43" t="s">
        <v>41</v>
      </c>
      <c r="D12" s="44"/>
      <c r="E12" s="11" t="s">
        <v>64</v>
      </c>
      <c r="F12" s="12"/>
      <c r="G12" s="12"/>
      <c r="H12" s="12"/>
      <c r="I12" s="32"/>
      <c r="J12" s="33"/>
    </row>
    <row r="13" spans="2:10" ht="15.75" thickBot="1">
      <c r="B13" s="40"/>
      <c r="C13" s="53" t="s">
        <v>17</v>
      </c>
      <c r="D13" s="54"/>
      <c r="E13" s="55"/>
      <c r="F13" s="8">
        <f>SUM(F6:F11)</f>
        <v>435.56</v>
      </c>
      <c r="G13" s="8"/>
      <c r="H13" s="8"/>
      <c r="I13" s="8"/>
    </row>
    <row r="14" spans="2:10" ht="27" customHeight="1" thickBot="1">
      <c r="B14" s="35"/>
      <c r="C14" s="35"/>
      <c r="D14" s="35"/>
      <c r="E14" s="35"/>
      <c r="F14" s="35"/>
      <c r="G14" s="35"/>
      <c r="H14" s="35"/>
      <c r="I14" s="35"/>
    </row>
    <row r="24" spans="6:6">
      <c r="F24" s="14"/>
    </row>
  </sheetData>
  <mergeCells count="13">
    <mergeCell ref="C2:E2"/>
    <mergeCell ref="B4:B5"/>
    <mergeCell ref="C4:C5"/>
    <mergeCell ref="D4:D5"/>
    <mergeCell ref="E4:E5"/>
    <mergeCell ref="B14:I14"/>
    <mergeCell ref="F4:F5"/>
    <mergeCell ref="G4:G5"/>
    <mergeCell ref="H4:H5"/>
    <mergeCell ref="I4:I5"/>
    <mergeCell ref="B6:B13"/>
    <mergeCell ref="C13:E13"/>
    <mergeCell ref="C12:D1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J25"/>
  <sheetViews>
    <sheetView workbookViewId="0">
      <selection activeCell="C12" sqref="C12:D12"/>
    </sheetView>
  </sheetViews>
  <sheetFormatPr defaultRowHeight="15"/>
  <cols>
    <col min="1" max="1" width="2.5703125" customWidth="1"/>
    <col min="2" max="2" width="12.85546875" customWidth="1"/>
    <col min="3" max="3" width="22.85546875" customWidth="1"/>
    <col min="4" max="4" width="9.85546875" customWidth="1"/>
    <col min="5" max="5" width="12.5703125" customWidth="1"/>
    <col min="6" max="6" width="12" customWidth="1"/>
    <col min="8" max="8" width="10.42578125" customWidth="1"/>
  </cols>
  <sheetData>
    <row r="1" spans="2:10" ht="65.25" customHeight="1" thickBot="1">
      <c r="C1" s="13"/>
    </row>
    <row r="2" spans="2:10" ht="15.75" thickBot="1">
      <c r="B2" t="s">
        <v>0</v>
      </c>
      <c r="C2" s="48" t="s">
        <v>14</v>
      </c>
      <c r="D2" s="49"/>
      <c r="E2" s="50"/>
      <c r="F2" s="10"/>
      <c r="H2" s="10" t="s">
        <v>1</v>
      </c>
      <c r="I2" s="1">
        <v>9</v>
      </c>
    </row>
    <row r="3" spans="2:10" ht="15.75" thickBot="1">
      <c r="C3" t="s">
        <v>32</v>
      </c>
    </row>
    <row r="4" spans="2:10" ht="15.75" customHeight="1">
      <c r="B4" s="41"/>
      <c r="C4" s="41" t="s">
        <v>10</v>
      </c>
      <c r="D4" s="46" t="s">
        <v>5</v>
      </c>
      <c r="E4" s="51" t="s">
        <v>18</v>
      </c>
      <c r="F4" s="46" t="s">
        <v>6</v>
      </c>
      <c r="G4" s="41" t="s">
        <v>7</v>
      </c>
      <c r="H4" s="41" t="s">
        <v>8</v>
      </c>
      <c r="I4" s="56" t="s">
        <v>9</v>
      </c>
    </row>
    <row r="5" spans="2:10" ht="29.25" customHeight="1" thickBot="1">
      <c r="B5" s="42"/>
      <c r="C5" s="42"/>
      <c r="D5" s="47"/>
      <c r="E5" s="52"/>
      <c r="F5" s="47"/>
      <c r="G5" s="42"/>
      <c r="H5" s="42"/>
      <c r="I5" s="57"/>
    </row>
    <row r="6" spans="2:10" ht="30.75" thickBot="1">
      <c r="B6" s="38" t="s">
        <v>13</v>
      </c>
      <c r="C6" s="2" t="s">
        <v>28</v>
      </c>
      <c r="D6" s="15">
        <v>31</v>
      </c>
      <c r="E6" s="15">
        <v>230</v>
      </c>
      <c r="F6" s="7">
        <v>407.76</v>
      </c>
      <c r="G6" s="7">
        <v>30.29</v>
      </c>
      <c r="H6" s="7">
        <v>24.17</v>
      </c>
      <c r="I6" s="7">
        <v>3.3</v>
      </c>
    </row>
    <row r="7" spans="2:10" ht="15.75" thickBot="1">
      <c r="B7" s="39"/>
      <c r="C7" s="3" t="s">
        <v>4</v>
      </c>
      <c r="D7" s="5">
        <v>22</v>
      </c>
      <c r="E7" s="6" t="s">
        <v>15</v>
      </c>
      <c r="F7" s="9">
        <v>56.85</v>
      </c>
      <c r="G7" s="9">
        <v>0.08</v>
      </c>
      <c r="H7" s="9">
        <v>0.01</v>
      </c>
      <c r="I7" s="9">
        <v>10.99</v>
      </c>
    </row>
    <row r="8" spans="2:10" ht="15.75" thickBot="1">
      <c r="B8" s="39"/>
      <c r="C8" s="3" t="s">
        <v>39</v>
      </c>
      <c r="D8" s="5" t="s">
        <v>40</v>
      </c>
      <c r="E8" s="6" t="s">
        <v>30</v>
      </c>
      <c r="F8" s="9">
        <v>57.9</v>
      </c>
      <c r="G8" s="9">
        <v>2.2999999999999998</v>
      </c>
      <c r="H8" s="9">
        <v>0.3</v>
      </c>
      <c r="I8" s="30">
        <v>11.5</v>
      </c>
      <c r="J8" s="29"/>
    </row>
    <row r="9" spans="2:10" ht="30.75" thickBot="1">
      <c r="B9" s="39"/>
      <c r="C9" s="3" t="s">
        <v>66</v>
      </c>
      <c r="D9" s="5" t="s">
        <v>67</v>
      </c>
      <c r="E9" s="6" t="s">
        <v>25</v>
      </c>
      <c r="F9" s="9">
        <v>45.7</v>
      </c>
      <c r="G9" s="9">
        <v>0.8</v>
      </c>
      <c r="H9" s="9">
        <v>2.7</v>
      </c>
      <c r="I9" s="9">
        <v>4.5999999999999996</v>
      </c>
    </row>
    <row r="10" spans="2:10" ht="15.75" thickBot="1">
      <c r="B10" s="39"/>
      <c r="C10" s="3" t="s">
        <v>29</v>
      </c>
      <c r="D10" s="5"/>
      <c r="E10" s="6" t="s">
        <v>30</v>
      </c>
      <c r="F10" s="9">
        <v>106.7</v>
      </c>
      <c r="G10" s="9">
        <v>0.84</v>
      </c>
      <c r="H10" s="9">
        <v>0.99</v>
      </c>
      <c r="I10" s="9">
        <v>23.19</v>
      </c>
    </row>
    <row r="11" spans="2:10" ht="15.75" thickBot="1">
      <c r="B11" s="39"/>
      <c r="C11" s="3" t="s">
        <v>23</v>
      </c>
      <c r="D11" s="5"/>
      <c r="E11" s="6" t="s">
        <v>45</v>
      </c>
      <c r="F11" s="8">
        <v>43</v>
      </c>
      <c r="G11" s="8">
        <v>1</v>
      </c>
      <c r="H11" s="8"/>
      <c r="I11" s="8">
        <v>8</v>
      </c>
    </row>
    <row r="12" spans="2:10" ht="15.75" thickBot="1">
      <c r="B12" s="39"/>
      <c r="C12" s="43" t="s">
        <v>41</v>
      </c>
      <c r="D12" s="44"/>
      <c r="E12" s="6" t="s">
        <v>68</v>
      </c>
      <c r="F12" s="8"/>
      <c r="G12" s="8"/>
      <c r="H12" s="8"/>
      <c r="I12" s="8"/>
    </row>
    <row r="13" spans="2:10">
      <c r="B13" s="39"/>
      <c r="C13" s="63" t="s">
        <v>17</v>
      </c>
      <c r="D13" s="64"/>
      <c r="E13" s="65"/>
      <c r="F13" s="34">
        <f>SUM(F6:F11)</f>
        <v>717.91000000000008</v>
      </c>
      <c r="G13" s="34"/>
      <c r="H13" s="34"/>
      <c r="I13" s="34"/>
    </row>
    <row r="14" spans="2:10" ht="27" customHeight="1" thickBot="1">
      <c r="B14" s="61"/>
      <c r="C14" s="61"/>
      <c r="D14" s="61"/>
      <c r="E14" s="61"/>
      <c r="F14" s="61"/>
      <c r="G14" s="61"/>
      <c r="H14" s="61"/>
      <c r="I14" s="62"/>
    </row>
    <row r="25" spans="6:6">
      <c r="F25" s="14"/>
    </row>
  </sheetData>
  <mergeCells count="13">
    <mergeCell ref="C2:E2"/>
    <mergeCell ref="B14:I14"/>
    <mergeCell ref="B6:B13"/>
    <mergeCell ref="C13:E13"/>
    <mergeCell ref="D4:D5"/>
    <mergeCell ref="C4:C5"/>
    <mergeCell ref="B4:B5"/>
    <mergeCell ref="C12:D12"/>
    <mergeCell ref="I4:I5"/>
    <mergeCell ref="H4:H5"/>
    <mergeCell ref="G4:G5"/>
    <mergeCell ref="F4:F5"/>
    <mergeCell ref="E4:E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J25"/>
  <sheetViews>
    <sheetView workbookViewId="0">
      <selection activeCell="E21" sqref="E21"/>
    </sheetView>
  </sheetViews>
  <sheetFormatPr defaultRowHeight="15"/>
  <cols>
    <col min="1" max="1" width="2.5703125" customWidth="1"/>
    <col min="2" max="2" width="12.85546875" customWidth="1"/>
    <col min="3" max="3" width="22.85546875" customWidth="1"/>
    <col min="4" max="4" width="9.85546875" customWidth="1"/>
    <col min="5" max="5" width="12.5703125" customWidth="1"/>
    <col min="6" max="6" width="12" customWidth="1"/>
    <col min="8" max="8" width="10.42578125" customWidth="1"/>
  </cols>
  <sheetData>
    <row r="1" spans="2:10" ht="65.25" customHeight="1" thickBot="1">
      <c r="C1" s="13"/>
    </row>
    <row r="2" spans="2:10" ht="15.75" thickBot="1">
      <c r="B2" t="s">
        <v>0</v>
      </c>
      <c r="C2" s="48" t="s">
        <v>14</v>
      </c>
      <c r="D2" s="49"/>
      <c r="E2" s="50"/>
      <c r="F2" s="10"/>
      <c r="H2" s="10" t="s">
        <v>1</v>
      </c>
      <c r="I2" s="1">
        <v>10</v>
      </c>
    </row>
    <row r="3" spans="2:10" ht="15.75" thickBot="1">
      <c r="C3" t="s">
        <v>32</v>
      </c>
    </row>
    <row r="4" spans="2:10" ht="15.75" customHeight="1">
      <c r="B4" s="41"/>
      <c r="C4" s="41" t="s">
        <v>10</v>
      </c>
      <c r="D4" s="46" t="s">
        <v>5</v>
      </c>
      <c r="E4" s="51" t="s">
        <v>18</v>
      </c>
      <c r="F4" s="46" t="s">
        <v>6</v>
      </c>
      <c r="G4" s="41" t="s">
        <v>7</v>
      </c>
      <c r="H4" s="41" t="s">
        <v>8</v>
      </c>
      <c r="I4" s="56" t="s">
        <v>9</v>
      </c>
    </row>
    <row r="5" spans="2:10" ht="29.25" customHeight="1" thickBot="1">
      <c r="B5" s="42"/>
      <c r="C5" s="42"/>
      <c r="D5" s="47"/>
      <c r="E5" s="52"/>
      <c r="F5" s="47"/>
      <c r="G5" s="42"/>
      <c r="H5" s="42"/>
      <c r="I5" s="57"/>
    </row>
    <row r="6" spans="2:10" ht="30.75" thickBot="1">
      <c r="B6" s="38" t="s">
        <v>13</v>
      </c>
      <c r="C6" s="3" t="s">
        <v>38</v>
      </c>
      <c r="D6" s="18">
        <v>25</v>
      </c>
      <c r="E6" s="11">
        <v>150</v>
      </c>
      <c r="F6" s="12">
        <v>161.22999999999999</v>
      </c>
      <c r="G6" s="12">
        <v>1.25</v>
      </c>
      <c r="H6" s="12">
        <v>2.4700000000000002</v>
      </c>
      <c r="I6" s="12">
        <v>18.03</v>
      </c>
    </row>
    <row r="7" spans="2:10" ht="16.5" thickBot="1">
      <c r="B7" s="39"/>
      <c r="C7" s="3" t="s">
        <v>46</v>
      </c>
      <c r="D7" s="11">
        <v>17</v>
      </c>
      <c r="E7" s="11">
        <v>80</v>
      </c>
      <c r="F7" s="12">
        <v>143.38</v>
      </c>
      <c r="G7" s="12">
        <v>2.36</v>
      </c>
      <c r="H7" s="12">
        <v>2.5</v>
      </c>
      <c r="I7" s="12">
        <v>8.18</v>
      </c>
    </row>
    <row r="8" spans="2:10" ht="16.5" thickBot="1">
      <c r="B8" s="39"/>
      <c r="C8" s="3" t="s">
        <v>70</v>
      </c>
      <c r="D8" s="11">
        <v>52</v>
      </c>
      <c r="E8" s="11">
        <v>100</v>
      </c>
      <c r="F8" s="12">
        <v>11</v>
      </c>
      <c r="G8" s="12">
        <v>0.72</v>
      </c>
      <c r="H8" s="12">
        <v>0.09</v>
      </c>
      <c r="I8" s="12">
        <v>2.9</v>
      </c>
    </row>
    <row r="9" spans="2:10" ht="15.75" thickBot="1">
      <c r="B9" s="39"/>
      <c r="C9" s="3" t="s">
        <v>39</v>
      </c>
      <c r="D9" s="5" t="s">
        <v>40</v>
      </c>
      <c r="E9" s="6" t="s">
        <v>30</v>
      </c>
      <c r="F9" s="9">
        <v>57.9</v>
      </c>
      <c r="G9" s="9">
        <v>2.2999999999999998</v>
      </c>
      <c r="H9" s="9">
        <v>0.3</v>
      </c>
      <c r="I9" s="9">
        <v>11.5</v>
      </c>
    </row>
    <row r="10" spans="2:10" ht="15.75" thickBot="1">
      <c r="B10" s="39"/>
      <c r="C10" s="3" t="s">
        <v>2</v>
      </c>
      <c r="D10" s="5"/>
      <c r="E10" s="6" t="s">
        <v>15</v>
      </c>
      <c r="F10" s="9">
        <v>76</v>
      </c>
      <c r="G10" s="9">
        <v>1</v>
      </c>
      <c r="H10" s="9">
        <v>0</v>
      </c>
      <c r="I10" s="30">
        <v>18.2</v>
      </c>
      <c r="J10" s="29"/>
    </row>
    <row r="11" spans="2:10" ht="30.75" thickBot="1">
      <c r="B11" s="39"/>
      <c r="C11" s="3" t="s">
        <v>19</v>
      </c>
      <c r="D11" s="5"/>
      <c r="E11" s="6" t="s">
        <v>20</v>
      </c>
      <c r="F11" s="9">
        <v>66.5</v>
      </c>
      <c r="G11" s="9">
        <v>1.7</v>
      </c>
      <c r="H11" s="9">
        <v>10.4</v>
      </c>
      <c r="I11" s="9">
        <v>74.2</v>
      </c>
    </row>
    <row r="12" spans="2:10" ht="15.75" thickBot="1">
      <c r="B12" s="39"/>
      <c r="C12" s="43" t="s">
        <v>41</v>
      </c>
      <c r="D12" s="44"/>
      <c r="E12" s="6" t="s">
        <v>72</v>
      </c>
      <c r="F12" s="9"/>
      <c r="G12" s="9"/>
      <c r="H12" s="9"/>
      <c r="I12" s="9"/>
    </row>
    <row r="13" spans="2:10" ht="15.75" thickBot="1">
      <c r="B13" s="40"/>
      <c r="C13" s="53" t="s">
        <v>17</v>
      </c>
      <c r="D13" s="54"/>
      <c r="E13" s="55"/>
      <c r="F13" s="8">
        <f>SUM(F6:F12)</f>
        <v>516.01</v>
      </c>
      <c r="G13" s="8"/>
      <c r="H13" s="8"/>
      <c r="I13" s="8"/>
    </row>
    <row r="14" spans="2:10" ht="27" customHeight="1" thickBot="1">
      <c r="B14" s="35"/>
      <c r="C14" s="35"/>
      <c r="D14" s="35"/>
      <c r="E14" s="35"/>
      <c r="F14" s="35"/>
      <c r="G14" s="35"/>
      <c r="H14" s="35"/>
      <c r="I14" s="35"/>
    </row>
    <row r="25" spans="6:6">
      <c r="F25" s="14"/>
    </row>
  </sheetData>
  <mergeCells count="13">
    <mergeCell ref="C2:E2"/>
    <mergeCell ref="B14:I14"/>
    <mergeCell ref="B6:B13"/>
    <mergeCell ref="C13:E13"/>
    <mergeCell ref="D4:D5"/>
    <mergeCell ref="C4:C5"/>
    <mergeCell ref="B4:B5"/>
    <mergeCell ref="C12:D12"/>
    <mergeCell ref="I4:I5"/>
    <mergeCell ref="H4:H5"/>
    <mergeCell ref="G4:G5"/>
    <mergeCell ref="F4:F5"/>
    <mergeCell ref="E4:E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Зам по АХЧ</cp:lastModifiedBy>
  <cp:lastPrinted>2023-02-01T03:11:36Z</cp:lastPrinted>
  <dcterms:created xsi:type="dcterms:W3CDTF">2021-05-23T23:27:01Z</dcterms:created>
  <dcterms:modified xsi:type="dcterms:W3CDTF">2023-02-06T02:18:25Z</dcterms:modified>
</cp:coreProperties>
</file>